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24000" windowHeight="9420"/>
  </bookViews>
  <sheets>
    <sheet name="ROI" sheetId="13" r:id="rId1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13" l="1"/>
  <c r="E23" i="13"/>
  <c r="E17" i="13"/>
  <c r="E12" i="13"/>
</calcChain>
</file>

<file path=xl/sharedStrings.xml><?xml version="1.0" encoding="utf-8"?>
<sst xmlns="http://schemas.openxmlformats.org/spreadsheetml/2006/main" count="22" uniqueCount="15">
  <si>
    <t>ROI Calculator</t>
  </si>
  <si>
    <t>Net Income Method</t>
  </si>
  <si>
    <t>Original Investment Value</t>
  </si>
  <si>
    <t>Net Income</t>
  </si>
  <si>
    <t>ROI</t>
  </si>
  <si>
    <t>Capital Gain Method</t>
  </si>
  <si>
    <t>Original Share Price</t>
  </si>
  <si>
    <t>Current Share Price</t>
  </si>
  <si>
    <t>Total Return Method</t>
  </si>
  <si>
    <t>Total Dividends Received</t>
  </si>
  <si>
    <t>Annualized ROI</t>
  </si>
  <si>
    <t>Sale Share Price</t>
  </si>
  <si>
    <t>Purchase Date</t>
  </si>
  <si>
    <t>Sale Date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</si>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</sst>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_);\(&quot;$&quot;#,##0\)"/>
    <numFmt numFmtId="165" formatCode="&quot;$&quot;#,##0.00_);\(&quot;$&quot;#,##0.00\)"/>
    <numFmt numFmtId="166" formatCode="_(* #,##0.00_);_(* \(#,##0.00\);_(* &quot;-&quot;??_);_(@_)"/>
    <numFmt numFmtId="167" formatCode="_-* #,##0_-;\(#,##0\)_-;_-* &quot;-&quot;_-;_-@_-"/>
    <numFmt numFmtId="168" formatCode="0.0%"/>
  </numFmts>
  <fonts count="17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Open Sans"/>
      <family val="2"/>
    </font>
    <font>
      <sz val="10"/>
      <color rgb="FF0000FF"/>
      <name val="Open Sans"/>
      <family val="2"/>
    </font>
    <font>
      <b/>
      <sz val="10"/>
      <color theme="1"/>
      <name val="Open Sans"/>
      <family val="2"/>
    </font>
    <font>
      <sz val="11"/>
      <color theme="1"/>
      <name val="Open Sans"/>
      <family val="2"/>
    </font>
    <font>
      <i/>
      <sz val="11"/>
      <color theme="1"/>
      <name val="Open Sans"/>
    </font>
    <font>
      <u/>
      <sz val="11"/>
      <color theme="10"/>
      <name val="Open Sans"/>
    </font>
    <font>
      <u/>
      <sz val="10"/>
      <color theme="10"/>
      <name val="Arial"/>
      <family val="2"/>
    </font>
    <font>
      <b/>
      <sz val="8"/>
      <color theme="1"/>
      <name val="Open Sans"/>
      <charset val="204"/>
    </font>
    <font>
      <b/>
      <sz val="10"/>
      <color theme="1"/>
      <name val="Open Sans"/>
      <charset val="204"/>
    </font>
    <font>
      <b/>
      <sz val="16"/>
      <color theme="1"/>
      <name val="Open Sans"/>
      <charset val="204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</cellStyleXfs>
  <cellXfs count="18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/>
    <xf numFmtId="0" fontId="11" fillId="0" borderId="0" xfId="6" applyFont="1"/>
    <xf numFmtId="0" fontId="9" fillId="0" borderId="0" xfId="0" applyFont="1" applyBorder="1"/>
    <xf numFmtId="0" fontId="8" fillId="0" borderId="0" xfId="0" applyFont="1"/>
    <xf numFmtId="164" fontId="7" fillId="0" borderId="0" xfId="5" applyNumberFormat="1" applyFont="1"/>
    <xf numFmtId="165" fontId="7" fillId="0" borderId="0" xfId="5" applyNumberFormat="1" applyFont="1"/>
    <xf numFmtId="14" fontId="7" fillId="0" borderId="0" xfId="5" applyNumberFormat="1" applyFont="1"/>
    <xf numFmtId="167" fontId="13" fillId="0" borderId="0" xfId="5" applyNumberFormat="1" applyFont="1" applyFill="1"/>
    <xf numFmtId="167" fontId="14" fillId="0" borderId="0" xfId="5" applyNumberFormat="1" applyFont="1" applyFill="1"/>
    <xf numFmtId="167" fontId="14" fillId="0" borderId="0" xfId="5" applyNumberFormat="1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 applyAlignment="1">
      <alignment vertical="center"/>
    </xf>
    <xf numFmtId="0" fontId="6" fillId="2" borderId="0" xfId="0" applyFont="1" applyFill="1"/>
    <xf numFmtId="168" fontId="6" fillId="2" borderId="1" xfId="7" applyNumberFormat="1" applyFont="1" applyFill="1" applyBorder="1"/>
    <xf numFmtId="0" fontId="16" fillId="0" borderId="0" xfId="6" applyFont="1"/>
  </cellXfs>
  <cellStyles count="11">
    <cellStyle name="Ctx_Hyperlink" xfId="2"/>
    <cellStyle name="Hyperlink 2" xfId="4"/>
    <cellStyle name="Hyperlink 2 2" xfId="10"/>
    <cellStyle name="Hyperlink 3" xfId="8"/>
    <cellStyle name="Normal 2 2" xfId="3"/>
    <cellStyle name="Normal 2 2 2" xfId="9"/>
    <cellStyle name="Normal 2 3 2" xfId="1"/>
    <cellStyle name="Відсотковий" xfId="7" builtinId="5"/>
    <cellStyle name="Гіперпосилання" xfId="6" builtinId="8"/>
    <cellStyle name="Звичайний" xfId="0" builtinId="0"/>
    <cellStyle name="Фінансовий" xfId="5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33</xdr:row>
      <xdr:rowOff>0</xdr:rowOff>
    </xdr:from>
    <xdr:ext cx="2181225" cy="333375"/>
    <xdr:pic>
      <xdr:nvPicPr>
        <xdr:cNvPr id="2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0</xdr:colOff>
      <xdr:row>1</xdr:row>
      <xdr:rowOff>0</xdr:rowOff>
    </xdr:from>
    <xdr:to>
      <xdr:col>4</xdr:col>
      <xdr:colOff>800100</xdr:colOff>
      <xdr:row>2</xdr:row>
      <xdr:rowOff>161925</xdr:rowOff>
    </xdr:to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0"/>
          <a:ext cx="2181225" cy="342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enantcloud.com/pricing/marketing-website?utm_source=investment-calculators&amp;utm_medium=docs&amp;utm_campaign=calculator" TargetMode="External"/><Relationship Id="rId1" Type="http://schemas.openxmlformats.org/officeDocument/2006/relationships/hyperlink" Target="https://www.tenantcloud.com/pricing/marketing-website?utm_source=investment-calculators&amp;utm_medium=docs&amp;utm_campaign=calculato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showGridLines="0" tabSelected="1" zoomScaleNormal="100" zoomScalePageLayoutView="130" workbookViewId="0">
      <selection activeCell="B4" sqref="B4"/>
    </sheetView>
  </sheetViews>
  <sheetFormatPr defaultColWidth="8.7109375" defaultRowHeight="14.25"/>
  <cols>
    <col min="1" max="1" width="4.28515625" style="2" customWidth="1"/>
    <col min="2" max="2" width="25.7109375" style="2" customWidth="1"/>
    <col min="3" max="3" width="12" style="2" customWidth="1"/>
    <col min="4" max="4" width="8.7109375" style="2"/>
    <col min="5" max="5" width="14.42578125" style="2" customWidth="1"/>
    <col min="6" max="13" width="8.7109375" style="2"/>
    <col min="14" max="14" width="9" style="2" customWidth="1"/>
    <col min="15" max="16384" width="8.7109375" style="2"/>
  </cols>
  <sheetData>
    <row r="1" spans="1:9" customFormat="1" ht="15"/>
    <row r="2" spans="1:9" customFormat="1" ht="15"/>
    <row r="3" spans="1:9" customFormat="1" ht="15"/>
    <row r="4" spans="1:9" customFormat="1" ht="15">
      <c r="C4" s="17" t="s">
        <v>14</v>
      </c>
    </row>
    <row r="6" spans="1:9">
      <c r="A6" s="10"/>
      <c r="B6" s="11"/>
      <c r="C6" s="11"/>
      <c r="D6" s="12"/>
      <c r="E6" s="12"/>
      <c r="F6" s="12"/>
      <c r="G6" s="12"/>
      <c r="H6" s="1"/>
    </row>
    <row r="7" spans="1:9" ht="20.25">
      <c r="A7" s="11"/>
      <c r="B7" s="14" t="s">
        <v>0</v>
      </c>
      <c r="C7" s="13"/>
      <c r="D7" s="13"/>
      <c r="E7" s="13"/>
      <c r="F7" s="12"/>
      <c r="G7" s="12"/>
      <c r="H7" s="1"/>
      <c r="I7" s="3"/>
    </row>
    <row r="8" spans="1:9">
      <c r="A8" s="1"/>
      <c r="B8" s="1"/>
      <c r="C8" s="1"/>
      <c r="D8" s="1"/>
      <c r="E8" s="1"/>
      <c r="F8" s="1"/>
      <c r="G8" s="1"/>
      <c r="H8" s="1"/>
    </row>
    <row r="9" spans="1:9">
      <c r="A9" s="1"/>
      <c r="B9" s="6" t="s">
        <v>1</v>
      </c>
      <c r="C9" s="1"/>
      <c r="D9" s="1"/>
      <c r="E9" s="1"/>
      <c r="F9" s="1"/>
      <c r="G9" s="1"/>
      <c r="H9" s="1"/>
    </row>
    <row r="10" spans="1:9">
      <c r="A10" s="1"/>
      <c r="B10" s="1" t="s">
        <v>2</v>
      </c>
      <c r="C10" s="1"/>
      <c r="D10" s="1"/>
      <c r="E10" s="7">
        <v>1000000</v>
      </c>
      <c r="F10" s="1"/>
      <c r="G10" s="1"/>
      <c r="H10" s="1"/>
    </row>
    <row r="11" spans="1:9">
      <c r="A11" s="1"/>
      <c r="B11" s="1" t="s">
        <v>3</v>
      </c>
      <c r="C11" s="1"/>
      <c r="D11" s="1"/>
      <c r="E11" s="7">
        <v>125500</v>
      </c>
      <c r="F11" s="1"/>
      <c r="G11" s="1"/>
      <c r="H11" s="1"/>
    </row>
    <row r="12" spans="1:9">
      <c r="A12" s="1"/>
      <c r="B12" s="15" t="s">
        <v>4</v>
      </c>
      <c r="C12" s="15"/>
      <c r="D12" s="15"/>
      <c r="E12" s="16">
        <f>E11/E10</f>
        <v>0.1255</v>
      </c>
      <c r="F12" s="1"/>
      <c r="G12" s="1"/>
      <c r="H12" s="1"/>
    </row>
    <row r="13" spans="1:9">
      <c r="A13" s="1"/>
      <c r="B13" s="1"/>
      <c r="C13" s="1"/>
      <c r="D13" s="1"/>
      <c r="E13" s="1"/>
      <c r="F13" s="1"/>
      <c r="G13" s="1"/>
      <c r="H13" s="1"/>
    </row>
    <row r="14" spans="1:9">
      <c r="A14" s="1"/>
      <c r="B14" s="6" t="s">
        <v>5</v>
      </c>
      <c r="C14" s="1"/>
      <c r="D14" s="1"/>
      <c r="E14" s="1"/>
      <c r="F14" s="1"/>
      <c r="G14" s="1"/>
      <c r="H14" s="1"/>
    </row>
    <row r="15" spans="1:9">
      <c r="A15" s="1"/>
      <c r="B15" s="1" t="s">
        <v>6</v>
      </c>
      <c r="C15" s="1"/>
      <c r="D15" s="1"/>
      <c r="E15" s="8">
        <v>12.5</v>
      </c>
      <c r="F15" s="1"/>
      <c r="G15" s="1"/>
      <c r="H15" s="1"/>
    </row>
    <row r="16" spans="1:9">
      <c r="A16" s="1"/>
      <c r="B16" s="1" t="s">
        <v>7</v>
      </c>
      <c r="C16" s="1"/>
      <c r="D16" s="1"/>
      <c r="E16" s="8">
        <v>15.2</v>
      </c>
      <c r="F16" s="1"/>
      <c r="G16" s="1"/>
      <c r="H16" s="1"/>
    </row>
    <row r="17" spans="1:9">
      <c r="A17" s="1"/>
      <c r="B17" s="15" t="s">
        <v>4</v>
      </c>
      <c r="C17" s="15"/>
      <c r="D17" s="15"/>
      <c r="E17" s="16">
        <f>(E16-E15)/E15</f>
        <v>0.21599999999999994</v>
      </c>
      <c r="F17" s="1"/>
      <c r="G17" s="1"/>
      <c r="H17" s="1"/>
    </row>
    <row r="18" spans="1:9">
      <c r="A18" s="1"/>
      <c r="B18" s="1"/>
      <c r="C18" s="1"/>
      <c r="D18" s="1"/>
      <c r="E18" s="1"/>
      <c r="F18" s="1"/>
      <c r="G18" s="1"/>
      <c r="H18" s="1"/>
    </row>
    <row r="19" spans="1:9">
      <c r="A19" s="1"/>
      <c r="B19" s="6" t="s">
        <v>8</v>
      </c>
      <c r="C19" s="1"/>
      <c r="D19" s="1"/>
      <c r="E19" s="1"/>
      <c r="F19" s="1"/>
      <c r="G19" s="1"/>
      <c r="H19" s="1"/>
    </row>
    <row r="20" spans="1:9">
      <c r="A20" s="1"/>
      <c r="B20" s="1" t="s">
        <v>6</v>
      </c>
      <c r="C20" s="1"/>
      <c r="D20" s="1"/>
      <c r="E20" s="8">
        <v>12.5</v>
      </c>
      <c r="F20" s="1"/>
      <c r="G20" s="1"/>
      <c r="H20" s="1"/>
    </row>
    <row r="21" spans="1:9">
      <c r="A21" s="1"/>
      <c r="B21" s="1" t="s">
        <v>9</v>
      </c>
      <c r="C21" s="1"/>
      <c r="D21" s="1"/>
      <c r="E21" s="8">
        <v>1.25</v>
      </c>
      <c r="F21" s="1"/>
      <c r="G21" s="1"/>
      <c r="H21" s="1"/>
    </row>
    <row r="22" spans="1:9">
      <c r="A22" s="1"/>
      <c r="B22" s="1" t="s">
        <v>7</v>
      </c>
      <c r="C22" s="1"/>
      <c r="D22" s="1"/>
      <c r="E22" s="8">
        <v>15.2</v>
      </c>
      <c r="F22" s="1"/>
      <c r="G22" s="1"/>
      <c r="H22" s="1"/>
      <c r="I22" s="4"/>
    </row>
    <row r="23" spans="1:9">
      <c r="A23" s="1"/>
      <c r="B23" s="15" t="s">
        <v>4</v>
      </c>
      <c r="C23" s="15"/>
      <c r="D23" s="15"/>
      <c r="E23" s="16">
        <f>(E22+E21-E20)/E20</f>
        <v>0.31599999999999995</v>
      </c>
      <c r="F23" s="1"/>
      <c r="G23" s="1"/>
      <c r="H23" s="1"/>
    </row>
    <row r="24" spans="1:9">
      <c r="A24" s="1"/>
      <c r="B24" s="1"/>
      <c r="C24" s="1"/>
      <c r="D24" s="1"/>
      <c r="E24" s="1"/>
      <c r="F24" s="1"/>
      <c r="G24" s="1"/>
      <c r="H24" s="1"/>
    </row>
    <row r="25" spans="1:9">
      <c r="A25" s="1"/>
      <c r="B25" s="6" t="s">
        <v>10</v>
      </c>
      <c r="C25" s="1"/>
      <c r="D25" s="1"/>
      <c r="E25" s="1"/>
      <c r="F25" s="1"/>
      <c r="G25" s="1"/>
      <c r="H25" s="1"/>
    </row>
    <row r="26" spans="1:9">
      <c r="A26" s="1"/>
      <c r="B26" s="1" t="s">
        <v>6</v>
      </c>
      <c r="C26" s="1"/>
      <c r="D26" s="1"/>
      <c r="E26" s="8">
        <v>12.5</v>
      </c>
      <c r="F26" s="1"/>
      <c r="G26" s="1"/>
      <c r="H26" s="1"/>
    </row>
    <row r="27" spans="1:9">
      <c r="A27" s="1"/>
      <c r="B27" s="1" t="s">
        <v>11</v>
      </c>
      <c r="C27" s="1"/>
      <c r="D27" s="1"/>
      <c r="E27" s="8">
        <v>15.2</v>
      </c>
      <c r="F27" s="1"/>
      <c r="G27" s="1"/>
      <c r="H27" s="1"/>
    </row>
    <row r="28" spans="1:9">
      <c r="A28" s="1"/>
      <c r="B28" s="1" t="s">
        <v>12</v>
      </c>
      <c r="C28" s="1"/>
      <c r="D28" s="1"/>
      <c r="E28" s="9">
        <v>42736</v>
      </c>
      <c r="F28" s="1"/>
      <c r="G28" s="1"/>
      <c r="H28" s="1"/>
    </row>
    <row r="29" spans="1:9">
      <c r="A29" s="1"/>
      <c r="B29" s="1" t="s">
        <v>13</v>
      </c>
      <c r="C29" s="1"/>
      <c r="D29" s="1"/>
      <c r="E29" s="9">
        <v>42971</v>
      </c>
      <c r="F29" s="1"/>
      <c r="G29" s="1"/>
      <c r="H29" s="1"/>
    </row>
    <row r="30" spans="1:9">
      <c r="A30" s="1"/>
      <c r="B30" s="15" t="s">
        <v>10</v>
      </c>
      <c r="C30" s="15"/>
      <c r="D30" s="15"/>
      <c r="E30" s="16">
        <f>(E27/E26)^(1/((E29-E28)/365))-1</f>
        <v>0.35493389044554502</v>
      </c>
      <c r="F30" s="1"/>
      <c r="G30" s="1"/>
      <c r="H30" s="1"/>
    </row>
    <row r="31" spans="1:9" ht="18" customHeight="1">
      <c r="A31" s="1"/>
      <c r="B31" s="1"/>
      <c r="C31" s="1"/>
      <c r="D31" s="1"/>
      <c r="E31" s="1"/>
      <c r="F31" s="1"/>
      <c r="G31" s="1"/>
      <c r="H31" s="1"/>
    </row>
    <row r="32" spans="1:9">
      <c r="B32" s="5"/>
      <c r="C32" s="5"/>
      <c r="D32" s="5"/>
      <c r="E32" s="5"/>
    </row>
    <row r="33" spans="3:3" customFormat="1" ht="15"/>
    <row r="34" spans="3:3" customFormat="1" ht="15"/>
    <row r="35" spans="3:3" customFormat="1" ht="15"/>
    <row r="36" spans="3:3" customFormat="1" ht="15">
      <c r="C36" s="17" t="s">
        <v>14</v>
      </c>
    </row>
  </sheetData>
  <hyperlinks>
    <hyperlink ref="C4" r:id="rId1"/>
    <hyperlink ref="C36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ROI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CFI</dc:creator>
  <cp:keywords/>
  <dc:description/>
  <cp:lastModifiedBy>Nadia</cp:lastModifiedBy>
  <cp:lastPrinted>2017-10-04T05:12:10Z</cp:lastPrinted>
  <dcterms:created xsi:type="dcterms:W3CDTF">2017-10-04T04:32:58Z</dcterms:created>
  <dcterms:modified xsi:type="dcterms:W3CDTF">2022-02-25T00:55:51Z</dcterms:modified>
  <cp:category/>
</cp:coreProperties>
</file>