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ia\Desktop\TC\"/>
    </mc:Choice>
  </mc:AlternateContent>
  <bookViews>
    <workbookView xWindow="0" yWindow="0" windowWidth="17970" windowHeight="8040"/>
  </bookViews>
  <sheets>
    <sheet name="Example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2" l="1"/>
  <c r="B29" i="2"/>
  <c r="B22" i="2"/>
</calcChain>
</file>

<file path=xl/sharedStrings.xml><?xml version="1.0" encoding="utf-8"?>
<sst xmlns="http://schemas.openxmlformats.org/spreadsheetml/2006/main" count="23" uniqueCount="22">
  <si>
    <t>Salary</t>
  </si>
  <si>
    <t>Administrative Expense</t>
  </si>
  <si>
    <t>Other Operating Expenses</t>
  </si>
  <si>
    <t>Repairs and Maintenance</t>
  </si>
  <si>
    <t xml:space="preserve">Salary + Utilities + Administrative Expense +  Tenant Screening </t>
  </si>
  <si>
    <t>Fees +  Other Operating Expenses</t>
  </si>
  <si>
    <t>Utilities</t>
  </si>
  <si>
    <t>Tenant Screening Fees</t>
  </si>
  <si>
    <t>Insurance Fees</t>
  </si>
  <si>
    <t>Cash on Cash Return = Annual Pre-Tax Cash Flow / Total Cash Invested</t>
  </si>
  <si>
    <t xml:space="preserve">Annual rent </t>
  </si>
  <si>
    <t>Mortgage payments</t>
  </si>
  <si>
    <t>Down payment</t>
  </si>
  <si>
    <t>Annual cash flow = Annual rent – Mortgage payments</t>
  </si>
  <si>
    <t>Annual cash flow is calculated using the formula given below</t>
  </si>
  <si>
    <t xml:space="preserve">Annual cash flow </t>
  </si>
  <si>
    <t>Total cash invested is calculated using the formula given below</t>
  </si>
  <si>
    <t xml:space="preserve">Total cash invested = Down payment +  Insurance Fees + Repairs and Maintenance +  </t>
  </si>
  <si>
    <t>Total cash invested</t>
  </si>
  <si>
    <t>Cash on Cash Return</t>
  </si>
  <si>
    <t>Cash on Cash Return is calculated using the formula given below</t>
  </si>
  <si>
    <t>Show off your properties and attract tenants for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</si>
</sst>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57595D"/>
      <name val="Segoe U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Border="0" applyAlignment="0" applyProtection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0" fillId="0" borderId="1" xfId="0" applyFont="1" applyBorder="1"/>
    <xf numFmtId="9" fontId="2" fillId="0" borderId="1" xfId="0" applyNumberFormat="1" applyFont="1" applyBorder="1" applyAlignment="1">
      <alignment horizontal="center"/>
    </xf>
    <xf numFmtId="165" fontId="4" fillId="0" borderId="0" xfId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enantcloud.com/pricing/landlord-rental-applications?utm_source=rental-applications&amp;utm_medium=docs&amp;utm_campaign=landlord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2181225" cy="333375"/>
    <xdr:pic>
      <xdr:nvPicPr>
        <xdr:cNvPr id="2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65532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37</xdr:row>
      <xdr:rowOff>0</xdr:rowOff>
    </xdr:from>
    <xdr:ext cx="2181225" cy="333375"/>
    <xdr:pic>
      <xdr:nvPicPr>
        <xdr:cNvPr id="3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739" y="190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nantcloud.com/pricing/marketing-website?utm_source=investment-calculators&amp;utm_medium=docs&amp;utm_campaign=calculator" TargetMode="External"/><Relationship Id="rId1" Type="http://schemas.openxmlformats.org/officeDocument/2006/relationships/hyperlink" Target="https://www.tenantcloud.com/pricing/marketing-website?utm_source=investment-calculators&amp;utm_medium=docs&amp;utm_campaign=calculato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0"/>
  <sheetViews>
    <sheetView showGridLines="0" tabSelected="1" zoomScale="115" zoomScaleNormal="115" workbookViewId="0">
      <selection activeCell="A3" sqref="A3"/>
    </sheetView>
  </sheetViews>
  <sheetFormatPr defaultRowHeight="15" x14ac:dyDescent="0.25"/>
  <cols>
    <col min="1" max="1" width="23.28515625" customWidth="1"/>
    <col min="2" max="2" width="21.42578125" customWidth="1"/>
  </cols>
  <sheetData>
    <row r="4" spans="1:8" x14ac:dyDescent="0.25">
      <c r="C4" s="12" t="s">
        <v>21</v>
      </c>
    </row>
    <row r="6" spans="1:8" x14ac:dyDescent="0.25">
      <c r="A6" s="3"/>
    </row>
    <row r="8" spans="1:8" ht="19.5" customHeight="1" x14ac:dyDescent="0.25">
      <c r="A8" s="10" t="s">
        <v>12</v>
      </c>
      <c r="B8" s="2">
        <v>200000</v>
      </c>
    </row>
    <row r="9" spans="1:8" ht="17.25" customHeight="1" x14ac:dyDescent="0.25">
      <c r="A9" s="10" t="s">
        <v>10</v>
      </c>
      <c r="B9" s="2">
        <v>1500000</v>
      </c>
    </row>
    <row r="10" spans="1:8" ht="20.25" x14ac:dyDescent="0.35">
      <c r="A10" s="10" t="s">
        <v>11</v>
      </c>
      <c r="B10" s="2">
        <v>100000</v>
      </c>
      <c r="G10" s="7"/>
    </row>
    <row r="11" spans="1:8" ht="18.75" customHeight="1" x14ac:dyDescent="0.35">
      <c r="A11" s="10" t="s">
        <v>8</v>
      </c>
      <c r="B11" s="2">
        <v>80000</v>
      </c>
      <c r="H11" s="7"/>
    </row>
    <row r="12" spans="1:8" ht="18.75" customHeight="1" x14ac:dyDescent="0.25">
      <c r="A12" s="1" t="s">
        <v>3</v>
      </c>
      <c r="B12" s="2">
        <v>20000</v>
      </c>
    </row>
    <row r="13" spans="1:8" ht="18" customHeight="1" x14ac:dyDescent="0.35">
      <c r="A13" s="1" t="s">
        <v>0</v>
      </c>
      <c r="B13" s="2">
        <v>400000</v>
      </c>
      <c r="H13" s="7"/>
    </row>
    <row r="14" spans="1:8" x14ac:dyDescent="0.25">
      <c r="A14" s="1" t="s">
        <v>6</v>
      </c>
      <c r="B14" s="2">
        <v>20000</v>
      </c>
    </row>
    <row r="15" spans="1:8" x14ac:dyDescent="0.25">
      <c r="A15" s="1" t="s">
        <v>1</v>
      </c>
      <c r="B15" s="2">
        <v>50000</v>
      </c>
    </row>
    <row r="16" spans="1:8" x14ac:dyDescent="0.25">
      <c r="A16" s="1" t="s">
        <v>7</v>
      </c>
      <c r="B16" s="2">
        <v>15000</v>
      </c>
    </row>
    <row r="17" spans="1:2" x14ac:dyDescent="0.25">
      <c r="A17" s="1" t="s">
        <v>2</v>
      </c>
      <c r="B17" s="2">
        <v>5000</v>
      </c>
    </row>
    <row r="19" spans="1:2" x14ac:dyDescent="0.25">
      <c r="A19" t="s">
        <v>14</v>
      </c>
    </row>
    <row r="20" spans="1:2" x14ac:dyDescent="0.25">
      <c r="A20" s="3" t="s">
        <v>13</v>
      </c>
    </row>
    <row r="22" spans="1:2" x14ac:dyDescent="0.25">
      <c r="A22" s="4" t="s">
        <v>15</v>
      </c>
      <c r="B22" s="5">
        <f>B9-B10</f>
        <v>1400000</v>
      </c>
    </row>
    <row r="23" spans="1:2" s="6" customFormat="1" x14ac:dyDescent="0.25">
      <c r="A23" s="8"/>
      <c r="B23" s="9"/>
    </row>
    <row r="24" spans="1:2" x14ac:dyDescent="0.25">
      <c r="A24" t="s">
        <v>16</v>
      </c>
    </row>
    <row r="25" spans="1:2" x14ac:dyDescent="0.25">
      <c r="A25" s="3" t="s">
        <v>17</v>
      </c>
    </row>
    <row r="26" spans="1:2" x14ac:dyDescent="0.25">
      <c r="A26" s="3" t="s">
        <v>4</v>
      </c>
    </row>
    <row r="27" spans="1:2" x14ac:dyDescent="0.25">
      <c r="A27" s="3" t="s">
        <v>5</v>
      </c>
    </row>
    <row r="28" spans="1:2" s="6" customFormat="1" x14ac:dyDescent="0.25"/>
    <row r="29" spans="1:2" x14ac:dyDescent="0.25">
      <c r="A29" s="4" t="s">
        <v>18</v>
      </c>
      <c r="B29" s="5">
        <f>B8+B11+B12+B13+B14+B15+B16+B17</f>
        <v>790000</v>
      </c>
    </row>
    <row r="31" spans="1:2" x14ac:dyDescent="0.25">
      <c r="A31" t="s">
        <v>20</v>
      </c>
    </row>
    <row r="32" spans="1:2" x14ac:dyDescent="0.25">
      <c r="A32" s="3" t="s">
        <v>9</v>
      </c>
    </row>
    <row r="34" spans="1:3" x14ac:dyDescent="0.25">
      <c r="A34" s="4" t="s">
        <v>19</v>
      </c>
      <c r="B34" s="11">
        <f>B22/B29</f>
        <v>1.7721518987341771</v>
      </c>
    </row>
    <row r="40" spans="1:3" x14ac:dyDescent="0.25">
      <c r="C40" s="12" t="s">
        <v>21</v>
      </c>
    </row>
  </sheetData>
  <hyperlinks>
    <hyperlink ref="C4" r:id="rId1"/>
    <hyperlink ref="C40" r:id="rId2"/>
  </hyperlinks>
  <pageMargins left="0.7" right="0.7" top="0.75" bottom="0.75" header="0.3" footer="0.3"/>
  <pageSetup paperSize="9" orientation="portrait" horizontalDpi="200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Example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Nadia</cp:lastModifiedBy>
  <dcterms:created xsi:type="dcterms:W3CDTF">2018-12-12T16:59:48Z</dcterms:created>
  <dcterms:modified xsi:type="dcterms:W3CDTF">2022-02-25T00:56:24Z</dcterms:modified>
</cp:coreProperties>
</file>